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ebi\Documents\HARC\Road Logs\2021 Road Logs\"/>
    </mc:Choice>
  </mc:AlternateContent>
  <xr:revisionPtr revIDLastSave="0" documentId="8_{6F87F584-9A59-4527-ADC6-5710B2E4A803}" xr6:coauthVersionLast="47" xr6:coauthVersionMax="47" xr10:uidLastSave="{00000000-0000-0000-0000-000000000000}"/>
  <bookViews>
    <workbookView xWindow="2565" yWindow="765" windowWidth="13515" windowHeight="9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zcDg87OeQyC7J1RWFZEW/OOKKWg=="/>
    </ext>
  </extLst>
</workbook>
</file>

<file path=xl/calcChain.xml><?xml version="1.0" encoding="utf-8"?>
<calcChain xmlns="http://schemas.openxmlformats.org/spreadsheetml/2006/main">
  <c r="N23" i="1" l="1"/>
  <c r="H23" i="1"/>
  <c r="F23" i="1"/>
  <c r="L22" i="1"/>
  <c r="K22" i="1"/>
  <c r="G22" i="1"/>
  <c r="K21" i="1"/>
  <c r="L21" i="1" s="1"/>
  <c r="G21" i="1"/>
  <c r="L20" i="1"/>
  <c r="K20" i="1"/>
  <c r="G20" i="1"/>
  <c r="K19" i="1"/>
  <c r="G19" i="1"/>
  <c r="L19" i="1" s="1"/>
  <c r="L18" i="1"/>
  <c r="K18" i="1"/>
  <c r="G18" i="1"/>
  <c r="K17" i="1"/>
  <c r="L17" i="1" s="1"/>
  <c r="G17" i="1"/>
  <c r="K16" i="1"/>
  <c r="G16" i="1"/>
  <c r="L16" i="1" s="1"/>
  <c r="K15" i="1"/>
  <c r="G15" i="1"/>
  <c r="L15" i="1" s="1"/>
  <c r="L14" i="1"/>
  <c r="K14" i="1"/>
  <c r="G14" i="1"/>
  <c r="K13" i="1"/>
  <c r="L13" i="1" s="1"/>
  <c r="G13" i="1"/>
  <c r="K12" i="1"/>
  <c r="G12" i="1"/>
  <c r="L12" i="1" s="1"/>
  <c r="K11" i="1"/>
  <c r="G11" i="1"/>
  <c r="L11" i="1" s="1"/>
  <c r="K10" i="1"/>
  <c r="G10" i="1"/>
  <c r="K9" i="1"/>
  <c r="G9" i="1"/>
  <c r="K8" i="1"/>
  <c r="G8" i="1"/>
  <c r="K7" i="1"/>
  <c r="G7" i="1"/>
  <c r="L6" i="1"/>
  <c r="K6" i="1"/>
  <c r="G6" i="1"/>
  <c r="K5" i="1"/>
  <c r="L5" i="1" s="1"/>
  <c r="G5" i="1"/>
  <c r="K4" i="1"/>
  <c r="K23" i="1" s="1"/>
  <c r="G4" i="1"/>
  <c r="G23" i="1" s="1"/>
  <c r="L4" i="1" l="1"/>
  <c r="L23" i="1" s="1"/>
</calcChain>
</file>

<file path=xl/sharedStrings.xml><?xml version="1.0" encoding="utf-8"?>
<sst xmlns="http://schemas.openxmlformats.org/spreadsheetml/2006/main" count="51" uniqueCount="36">
  <si>
    <t xml:space="preserve">Road B       </t>
  </si>
  <si>
    <t xml:space="preserve"> Representative Log Sheet for dates:  January 1, 2020 to March 31, 2020</t>
  </si>
  <si>
    <t>Representative Name:  Debi Lowe</t>
  </si>
  <si>
    <t>Date</t>
  </si>
  <si>
    <t>Work Done By:</t>
  </si>
  <si>
    <t>Location</t>
  </si>
  <si>
    <r>
      <rPr>
        <sz val="10"/>
        <color theme="1"/>
        <rFont val="Calibri"/>
      </rPr>
      <t>Description (</t>
    </r>
    <r>
      <rPr>
        <b/>
        <sz val="10"/>
        <color theme="1"/>
        <rFont val="Calibri"/>
      </rPr>
      <t xml:space="preserve">Vol </t>
    </r>
    <r>
      <rPr>
        <sz val="10"/>
        <color theme="1"/>
        <rFont val="Calibri"/>
      </rPr>
      <t>means volunteered)</t>
    </r>
  </si>
  <si>
    <t>Hourly Labor Rate</t>
  </si>
  <si>
    <t>Labor Time</t>
  </si>
  <si>
    <t>Total Labor Cost</t>
  </si>
  <si>
    <t>Gas/ Material Cost</t>
  </si>
  <si>
    <t>Hourly Equip Rate</t>
  </si>
  <si>
    <t>Equip Time</t>
  </si>
  <si>
    <t>Total Equip Cost</t>
  </si>
  <si>
    <t>Total Actual Cost</t>
  </si>
  <si>
    <t>Total HARC Cost (add manually)</t>
  </si>
  <si>
    <t>Volunteer Cost (add manually)</t>
  </si>
  <si>
    <t>volunteers</t>
  </si>
  <si>
    <t xml:space="preserve">paved road1 </t>
  </si>
  <si>
    <t>Vol filled potholes with 2.5' drain rock</t>
  </si>
  <si>
    <t>Jim Rietveld</t>
  </si>
  <si>
    <t>paved Rd 1</t>
  </si>
  <si>
    <t xml:space="preserve">Jim delivered one load of material to volunteers on the paved part of road 1 to temporarily fill badly damaged portions of road 1 </t>
  </si>
  <si>
    <t xml:space="preserve">volunteers </t>
  </si>
  <si>
    <t xml:space="preserve">paved road 1 </t>
  </si>
  <si>
    <t>volunteers filled holes in pavement with 2.5" drain rock from puna rock</t>
  </si>
  <si>
    <t>paved road 1</t>
  </si>
  <si>
    <t>volunteers filled holes in pavement with 2.5" drain rock</t>
  </si>
  <si>
    <t>vol</t>
  </si>
  <si>
    <t>paved rd 1</t>
  </si>
  <si>
    <t>volunteers filled holes in pavement with 2.5" drainrock</t>
  </si>
  <si>
    <t xml:space="preserve">volunteers filled holes in pavement with 2.5" drainrock </t>
  </si>
  <si>
    <t>Grand Totals</t>
  </si>
  <si>
    <t>Previous Balance</t>
  </si>
  <si>
    <t>Received From Harc Dues This Quarter For This Road</t>
  </si>
  <si>
    <t>Carry Forward to Next Quarter  (If negative number carryover is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</si>
</sst>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"/>
  </numFmts>
  <fonts count="5" x14ac:knownFonts="1">
    <font>
      <sz val="11"/>
      <color theme="1"/>
      <name val="Arial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b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2" borderId="1" xfId="0" applyFont="1" applyFill="1" applyBorder="1"/>
    <xf numFmtId="165" fontId="1" fillId="0" borderId="1" xfId="0" applyNumberFormat="1" applyFont="1" applyBorder="1" applyAlignment="1"/>
    <xf numFmtId="0" fontId="1" fillId="2" borderId="1" xfId="0" applyFont="1" applyFill="1" applyBorder="1" applyAlignment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2.625" defaultRowHeight="15" customHeight="1" x14ac:dyDescent="0.2"/>
  <cols>
    <col min="1" max="1" width="6.875" customWidth="1"/>
    <col min="2" max="2" width="8.25" customWidth="1"/>
    <col min="3" max="3" width="9.25" customWidth="1"/>
    <col min="4" max="4" width="87.875" customWidth="1"/>
    <col min="5" max="5" width="5.375" customWidth="1"/>
    <col min="6" max="6" width="4.875" customWidth="1"/>
    <col min="7" max="7" width="5.375" customWidth="1"/>
    <col min="8" max="8" width="6.625" customWidth="1"/>
    <col min="9" max="9" width="5.375" customWidth="1"/>
    <col min="10" max="10" width="4.625" customWidth="1"/>
    <col min="11" max="11" width="5.125" customWidth="1"/>
    <col min="12" max="12" width="6" customWidth="1"/>
    <col min="13" max="13" width="11.875" customWidth="1"/>
    <col min="14" max="14" width="11.5" customWidth="1"/>
    <col min="15" max="26" width="7.625" customWidth="1"/>
  </cols>
  <sheetData>
    <row r="1" spans="1:26" ht="14.25" customHeight="1" x14ac:dyDescent="0.2">
      <c r="A1" s="1" t="s">
        <v>0</v>
      </c>
      <c r="B1" s="2"/>
      <c r="C1" s="2" t="s">
        <v>1</v>
      </c>
      <c r="D1" s="2"/>
      <c r="E1" s="2"/>
      <c r="F1" s="2"/>
      <c r="G1" s="2"/>
      <c r="H1" s="2" t="s">
        <v>2</v>
      </c>
      <c r="I1" s="2"/>
      <c r="J1" s="2"/>
      <c r="K1" s="2"/>
      <c r="L1" s="2"/>
      <c r="M1" s="2"/>
    </row>
    <row r="2" spans="1:26" ht="14.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6" ht="42.75" customHeight="1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4" t="s">
        <v>12</v>
      </c>
      <c r="K3" s="5" t="s">
        <v>13</v>
      </c>
      <c r="L3" s="5" t="s">
        <v>14</v>
      </c>
      <c r="M3" s="4" t="s">
        <v>15</v>
      </c>
      <c r="N3" s="6" t="s">
        <v>16</v>
      </c>
    </row>
    <row r="4" spans="1:26" ht="14.25" x14ac:dyDescent="0.2">
      <c r="A4" s="7">
        <v>44383</v>
      </c>
      <c r="B4" s="8" t="s">
        <v>17</v>
      </c>
      <c r="C4" s="8" t="s">
        <v>18</v>
      </c>
      <c r="D4" s="9" t="s">
        <v>19</v>
      </c>
      <c r="E4" s="10"/>
      <c r="F4" s="10"/>
      <c r="G4" s="11">
        <f t="shared" ref="G4:G22" si="0">E4*F4</f>
        <v>0</v>
      </c>
      <c r="H4" s="9">
        <v>62.63</v>
      </c>
      <c r="I4" s="10"/>
      <c r="J4" s="10"/>
      <c r="K4" s="11">
        <f t="shared" ref="K4:K22" si="1">I4*J4</f>
        <v>0</v>
      </c>
      <c r="L4" s="11">
        <f t="shared" ref="L4:L6" si="2">G4+H4+K4</f>
        <v>62.63</v>
      </c>
      <c r="M4" s="9">
        <v>62.63</v>
      </c>
      <c r="N4" s="10"/>
    </row>
    <row r="5" spans="1:26" ht="14.25" x14ac:dyDescent="0.2">
      <c r="A5" s="7">
        <v>44386</v>
      </c>
      <c r="B5" s="8" t="s">
        <v>17</v>
      </c>
      <c r="C5" s="8" t="s">
        <v>18</v>
      </c>
      <c r="D5" s="9" t="s">
        <v>19</v>
      </c>
      <c r="E5" s="10"/>
      <c r="F5" s="10"/>
      <c r="G5" s="11">
        <f t="shared" si="0"/>
        <v>0</v>
      </c>
      <c r="H5" s="9">
        <v>62.06</v>
      </c>
      <c r="I5" s="10"/>
      <c r="J5" s="10"/>
      <c r="K5" s="11">
        <f t="shared" si="1"/>
        <v>0</v>
      </c>
      <c r="L5" s="11">
        <f t="shared" si="2"/>
        <v>62.06</v>
      </c>
      <c r="M5" s="9">
        <v>62.06</v>
      </c>
      <c r="N5" s="10"/>
    </row>
    <row r="6" spans="1:26" ht="14.25" x14ac:dyDescent="0.2">
      <c r="A6" s="7">
        <v>44398</v>
      </c>
      <c r="B6" s="8" t="s">
        <v>17</v>
      </c>
      <c r="C6" s="8" t="s">
        <v>18</v>
      </c>
      <c r="D6" s="9" t="s">
        <v>19</v>
      </c>
      <c r="E6" s="10"/>
      <c r="F6" s="10"/>
      <c r="G6" s="11">
        <f t="shared" si="0"/>
        <v>0</v>
      </c>
      <c r="H6" s="9">
        <v>66.38</v>
      </c>
      <c r="I6" s="10"/>
      <c r="J6" s="10"/>
      <c r="K6" s="11">
        <f t="shared" si="1"/>
        <v>0</v>
      </c>
      <c r="L6" s="11">
        <f t="shared" si="2"/>
        <v>66.38</v>
      </c>
      <c r="M6" s="9">
        <v>66.38</v>
      </c>
      <c r="N6" s="10"/>
    </row>
    <row r="7" spans="1:26" ht="14.25" x14ac:dyDescent="0.2">
      <c r="A7" s="7">
        <v>44423</v>
      </c>
      <c r="B7" s="8" t="s">
        <v>20</v>
      </c>
      <c r="C7" s="8" t="s">
        <v>21</v>
      </c>
      <c r="D7" s="9" t="s">
        <v>22</v>
      </c>
      <c r="E7" s="10"/>
      <c r="F7" s="10"/>
      <c r="G7" s="11">
        <f t="shared" si="0"/>
        <v>0</v>
      </c>
      <c r="H7" s="12">
        <v>470.35</v>
      </c>
      <c r="I7" s="10"/>
      <c r="J7" s="10"/>
      <c r="K7" s="11">
        <f t="shared" si="1"/>
        <v>0</v>
      </c>
      <c r="L7" s="13">
        <v>470.35</v>
      </c>
      <c r="M7" s="12">
        <v>470.35</v>
      </c>
      <c r="N7" s="10"/>
    </row>
    <row r="8" spans="1:26" x14ac:dyDescent="0.25">
      <c r="A8" s="7">
        <v>44412</v>
      </c>
      <c r="B8" s="8" t="s">
        <v>23</v>
      </c>
      <c r="C8" s="8" t="s">
        <v>24</v>
      </c>
      <c r="D8" s="9" t="s">
        <v>25</v>
      </c>
      <c r="E8" s="10"/>
      <c r="F8" s="10"/>
      <c r="G8" s="11">
        <f t="shared" si="0"/>
        <v>0</v>
      </c>
      <c r="H8" s="9">
        <v>62.94</v>
      </c>
      <c r="I8" s="10"/>
      <c r="J8" s="10"/>
      <c r="K8" s="11">
        <f t="shared" si="1"/>
        <v>0</v>
      </c>
      <c r="L8" s="13">
        <v>62.94</v>
      </c>
      <c r="M8" s="9">
        <v>62.94</v>
      </c>
      <c r="N8" s="10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7">
        <v>44424</v>
      </c>
      <c r="B9" s="8" t="s">
        <v>20</v>
      </c>
      <c r="C9" s="8" t="s">
        <v>26</v>
      </c>
      <c r="D9" s="9" t="s">
        <v>22</v>
      </c>
      <c r="E9" s="10"/>
      <c r="F9" s="10"/>
      <c r="G9" s="11">
        <f t="shared" si="0"/>
        <v>0</v>
      </c>
      <c r="H9" s="9">
        <v>428.08</v>
      </c>
      <c r="I9" s="10"/>
      <c r="J9" s="10"/>
      <c r="K9" s="11">
        <f t="shared" si="1"/>
        <v>0</v>
      </c>
      <c r="L9" s="13">
        <v>428.08</v>
      </c>
      <c r="M9" s="9">
        <v>428.08</v>
      </c>
      <c r="N9" s="10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x14ac:dyDescent="0.2">
      <c r="A10" s="7">
        <v>44418</v>
      </c>
      <c r="B10" s="8" t="s">
        <v>17</v>
      </c>
      <c r="C10" s="8" t="s">
        <v>21</v>
      </c>
      <c r="D10" s="9" t="s">
        <v>27</v>
      </c>
      <c r="E10" s="10"/>
      <c r="F10" s="10"/>
      <c r="G10" s="11">
        <f t="shared" si="0"/>
        <v>0</v>
      </c>
      <c r="H10" s="9">
        <v>66.709999999999994</v>
      </c>
      <c r="I10" s="10"/>
      <c r="J10" s="10"/>
      <c r="K10" s="11">
        <f t="shared" si="1"/>
        <v>0</v>
      </c>
      <c r="L10" s="13">
        <v>66.709999999999994</v>
      </c>
      <c r="M10" s="9">
        <v>66.709999999999994</v>
      </c>
      <c r="N10" s="10"/>
    </row>
    <row r="11" spans="1:26" ht="14.25" x14ac:dyDescent="0.2">
      <c r="A11" s="7">
        <v>44418</v>
      </c>
      <c r="B11" s="8" t="s">
        <v>28</v>
      </c>
      <c r="C11" s="8" t="s">
        <v>21</v>
      </c>
      <c r="D11" s="9" t="s">
        <v>27</v>
      </c>
      <c r="E11" s="10"/>
      <c r="F11" s="10"/>
      <c r="G11" s="11">
        <f t="shared" si="0"/>
        <v>0</v>
      </c>
      <c r="H11" s="9">
        <v>62.37</v>
      </c>
      <c r="I11" s="10"/>
      <c r="J11" s="10"/>
      <c r="K11" s="11">
        <f t="shared" si="1"/>
        <v>0</v>
      </c>
      <c r="L11" s="11">
        <f t="shared" ref="L11:L22" si="3">G11+H11+K11</f>
        <v>62.37</v>
      </c>
      <c r="M11" s="9">
        <v>62.37</v>
      </c>
      <c r="N11" s="10"/>
    </row>
    <row r="12" spans="1:26" ht="14.25" x14ac:dyDescent="0.2">
      <c r="A12" s="7">
        <v>44447</v>
      </c>
      <c r="B12" s="8" t="s">
        <v>17</v>
      </c>
      <c r="C12" s="8" t="s">
        <v>29</v>
      </c>
      <c r="D12" s="9" t="s">
        <v>30</v>
      </c>
      <c r="E12" s="10"/>
      <c r="F12" s="10"/>
      <c r="G12" s="11">
        <f t="shared" si="0"/>
        <v>0</v>
      </c>
      <c r="H12" s="9">
        <v>65.959999999999994</v>
      </c>
      <c r="I12" s="10"/>
      <c r="J12" s="10"/>
      <c r="K12" s="11">
        <f t="shared" si="1"/>
        <v>0</v>
      </c>
      <c r="L12" s="11">
        <f t="shared" si="3"/>
        <v>65.959999999999994</v>
      </c>
      <c r="M12" s="9">
        <v>65.959999999999994</v>
      </c>
      <c r="N12" s="10"/>
    </row>
    <row r="13" spans="1:26" ht="14.25" x14ac:dyDescent="0.2">
      <c r="A13" s="7">
        <v>44447</v>
      </c>
      <c r="B13" s="8" t="s">
        <v>23</v>
      </c>
      <c r="C13" s="8" t="s">
        <v>29</v>
      </c>
      <c r="D13" s="9" t="s">
        <v>31</v>
      </c>
      <c r="E13" s="10"/>
      <c r="F13" s="10"/>
      <c r="G13" s="11">
        <f t="shared" si="0"/>
        <v>0</v>
      </c>
      <c r="H13" s="9">
        <v>65.39</v>
      </c>
      <c r="I13" s="10"/>
      <c r="J13" s="10"/>
      <c r="K13" s="11">
        <f t="shared" si="1"/>
        <v>0</v>
      </c>
      <c r="L13" s="11">
        <f t="shared" si="3"/>
        <v>65.39</v>
      </c>
      <c r="M13" s="9">
        <v>65.39</v>
      </c>
      <c r="N13" s="10"/>
    </row>
    <row r="14" spans="1:26" x14ac:dyDescent="0.25">
      <c r="A14" s="15"/>
      <c r="B14" s="16"/>
      <c r="C14" s="16"/>
      <c r="D14" s="10"/>
      <c r="E14" s="10"/>
      <c r="F14" s="10"/>
      <c r="G14" s="11">
        <f t="shared" si="0"/>
        <v>0</v>
      </c>
      <c r="H14" s="10"/>
      <c r="I14" s="10"/>
      <c r="J14" s="10"/>
      <c r="K14" s="11">
        <f t="shared" si="1"/>
        <v>0</v>
      </c>
      <c r="L14" s="11">
        <f t="shared" si="3"/>
        <v>0</v>
      </c>
      <c r="M14" s="10"/>
      <c r="N14" s="10"/>
      <c r="O14" s="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15"/>
      <c r="B15" s="16"/>
      <c r="C15" s="16"/>
      <c r="D15" s="10"/>
      <c r="E15" s="10"/>
      <c r="F15" s="10"/>
      <c r="G15" s="11">
        <f t="shared" si="0"/>
        <v>0</v>
      </c>
      <c r="H15" s="10"/>
      <c r="I15" s="10"/>
      <c r="J15" s="10"/>
      <c r="K15" s="11">
        <f t="shared" si="1"/>
        <v>0</v>
      </c>
      <c r="L15" s="11">
        <f t="shared" si="3"/>
        <v>0</v>
      </c>
      <c r="M15" s="10"/>
      <c r="N15" s="10"/>
      <c r="O15" s="2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x14ac:dyDescent="0.2">
      <c r="A16" s="15"/>
      <c r="B16" s="16"/>
      <c r="C16" s="16"/>
      <c r="D16" s="10"/>
      <c r="E16" s="10"/>
      <c r="F16" s="10"/>
      <c r="G16" s="11">
        <f t="shared" si="0"/>
        <v>0</v>
      </c>
      <c r="H16" s="10"/>
      <c r="I16" s="10"/>
      <c r="J16" s="10"/>
      <c r="K16" s="11">
        <f t="shared" si="1"/>
        <v>0</v>
      </c>
      <c r="L16" s="11">
        <f t="shared" si="3"/>
        <v>0</v>
      </c>
      <c r="M16" s="10"/>
      <c r="N16" s="10"/>
      <c r="O16" s="2"/>
    </row>
    <row r="17" spans="1:26" x14ac:dyDescent="0.25">
      <c r="A17" s="15"/>
      <c r="B17" s="16"/>
      <c r="C17" s="16"/>
      <c r="D17" s="10"/>
      <c r="E17" s="10"/>
      <c r="F17" s="10"/>
      <c r="G17" s="11">
        <f t="shared" si="0"/>
        <v>0</v>
      </c>
      <c r="H17" s="10"/>
      <c r="I17" s="10"/>
      <c r="J17" s="10"/>
      <c r="K17" s="11">
        <f t="shared" si="1"/>
        <v>0</v>
      </c>
      <c r="L17" s="11">
        <f t="shared" si="3"/>
        <v>0</v>
      </c>
      <c r="M17" s="10"/>
      <c r="N17" s="10"/>
      <c r="O17" s="2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5"/>
      <c r="B18" s="16"/>
      <c r="C18" s="16"/>
      <c r="D18" s="10"/>
      <c r="E18" s="10"/>
      <c r="F18" s="10"/>
      <c r="G18" s="11">
        <f t="shared" si="0"/>
        <v>0</v>
      </c>
      <c r="H18" s="10"/>
      <c r="I18" s="10"/>
      <c r="J18" s="10"/>
      <c r="K18" s="11">
        <f t="shared" si="1"/>
        <v>0</v>
      </c>
      <c r="L18" s="11">
        <f t="shared" si="3"/>
        <v>0</v>
      </c>
      <c r="M18" s="10"/>
      <c r="N18" s="10"/>
      <c r="O18" s="14"/>
    </row>
    <row r="19" spans="1:26" ht="14.25" x14ac:dyDescent="0.2">
      <c r="A19" s="15"/>
      <c r="B19" s="16"/>
      <c r="C19" s="16"/>
      <c r="D19" s="10"/>
      <c r="E19" s="10"/>
      <c r="F19" s="10"/>
      <c r="G19" s="11">
        <f t="shared" si="0"/>
        <v>0</v>
      </c>
      <c r="H19" s="10"/>
      <c r="I19" s="10"/>
      <c r="J19" s="10"/>
      <c r="K19" s="11">
        <f t="shared" si="1"/>
        <v>0</v>
      </c>
      <c r="L19" s="11">
        <f t="shared" si="3"/>
        <v>0</v>
      </c>
      <c r="M19" s="10"/>
      <c r="N19" s="10"/>
    </row>
    <row r="20" spans="1:26" ht="14.25" x14ac:dyDescent="0.2">
      <c r="A20" s="15"/>
      <c r="B20" s="16"/>
      <c r="C20" s="16"/>
      <c r="D20" s="10"/>
      <c r="E20" s="10"/>
      <c r="F20" s="10"/>
      <c r="G20" s="11">
        <f t="shared" si="0"/>
        <v>0</v>
      </c>
      <c r="H20" s="10"/>
      <c r="I20" s="10"/>
      <c r="J20" s="10"/>
      <c r="K20" s="11">
        <f t="shared" si="1"/>
        <v>0</v>
      </c>
      <c r="L20" s="11">
        <f t="shared" si="3"/>
        <v>0</v>
      </c>
      <c r="M20" s="10"/>
      <c r="N20" s="10"/>
    </row>
    <row r="21" spans="1:26" ht="15.75" customHeight="1" x14ac:dyDescent="0.2">
      <c r="A21" s="15"/>
      <c r="B21" s="16"/>
      <c r="C21" s="16"/>
      <c r="D21" s="10"/>
      <c r="E21" s="10"/>
      <c r="F21" s="10"/>
      <c r="G21" s="11">
        <f t="shared" si="0"/>
        <v>0</v>
      </c>
      <c r="H21" s="10"/>
      <c r="I21" s="10"/>
      <c r="J21" s="10"/>
      <c r="K21" s="11">
        <f t="shared" si="1"/>
        <v>0</v>
      </c>
      <c r="L21" s="11">
        <f t="shared" si="3"/>
        <v>0</v>
      </c>
      <c r="M21" s="10"/>
      <c r="N21" s="10"/>
    </row>
    <row r="22" spans="1:26" ht="15.75" customHeight="1" x14ac:dyDescent="0.2">
      <c r="A22" s="15"/>
      <c r="B22" s="16"/>
      <c r="C22" s="16"/>
      <c r="D22" s="10"/>
      <c r="E22" s="10"/>
      <c r="F22" s="10"/>
      <c r="G22" s="11">
        <f t="shared" si="0"/>
        <v>0</v>
      </c>
      <c r="H22" s="10"/>
      <c r="I22" s="10"/>
      <c r="J22" s="10"/>
      <c r="K22" s="11">
        <f t="shared" si="1"/>
        <v>0</v>
      </c>
      <c r="L22" s="11">
        <f t="shared" si="3"/>
        <v>0</v>
      </c>
      <c r="M22" s="10"/>
      <c r="N22" s="10"/>
    </row>
    <row r="23" spans="1:26" ht="15.75" customHeight="1" x14ac:dyDescent="0.2">
      <c r="A23" s="1"/>
      <c r="B23" s="2"/>
      <c r="C23" s="2"/>
      <c r="D23" s="17" t="s">
        <v>32</v>
      </c>
      <c r="E23" s="2"/>
      <c r="F23" s="18">
        <f t="shared" ref="F23:H23" si="4">SUM(F4:F22)</f>
        <v>0</v>
      </c>
      <c r="G23" s="18">
        <f t="shared" si="4"/>
        <v>0</v>
      </c>
      <c r="H23" s="18">
        <f t="shared" si="4"/>
        <v>1412.8700000000001</v>
      </c>
      <c r="I23" s="2"/>
      <c r="J23" s="2"/>
      <c r="K23" s="18">
        <f t="shared" ref="K23:L23" si="5">SUM(K4:K22)</f>
        <v>0</v>
      </c>
      <c r="L23" s="18">
        <f t="shared" si="5"/>
        <v>1412.8700000000001</v>
      </c>
      <c r="M23" s="18"/>
      <c r="N23" s="2">
        <f>SUM(N4:N22)</f>
        <v>0</v>
      </c>
    </row>
    <row r="24" spans="1:26" ht="15.75" customHeight="1" x14ac:dyDescent="0.2">
      <c r="A24" s="1"/>
      <c r="B24" s="2"/>
      <c r="C24" s="2"/>
      <c r="D24" s="17" t="s">
        <v>33</v>
      </c>
      <c r="E24" s="2"/>
      <c r="F24" s="18"/>
      <c r="G24" s="18"/>
      <c r="H24" s="18"/>
      <c r="I24" s="2"/>
      <c r="J24" s="2"/>
      <c r="K24" s="18"/>
      <c r="L24" s="18"/>
      <c r="M24" s="18"/>
      <c r="N24" s="2"/>
    </row>
    <row r="25" spans="1:26" ht="15.75" customHeight="1" x14ac:dyDescent="0.2">
      <c r="A25" s="1"/>
      <c r="B25" s="2"/>
      <c r="C25" s="2"/>
      <c r="D25" s="17" t="s">
        <v>34</v>
      </c>
      <c r="E25" s="2"/>
      <c r="F25" s="2"/>
      <c r="G25" s="2"/>
      <c r="H25" s="2"/>
      <c r="I25" s="2"/>
      <c r="J25" s="2"/>
      <c r="K25" s="2"/>
      <c r="L25" s="2"/>
      <c r="M25" s="18"/>
      <c r="N25" s="2"/>
    </row>
    <row r="26" spans="1:26" ht="15.75" customHeight="1" x14ac:dyDescent="0.2">
      <c r="A26" s="1"/>
      <c r="B26" s="2"/>
      <c r="C26" s="2"/>
      <c r="D26" s="17" t="s">
        <v>35</v>
      </c>
      <c r="E26" s="2"/>
      <c r="F26" s="2"/>
      <c r="G26" s="2"/>
      <c r="H26" s="2"/>
      <c r="I26" s="2"/>
      <c r="J26" s="2"/>
      <c r="K26" s="2"/>
      <c r="L26" s="2"/>
      <c r="M26" s="18"/>
      <c r="N26" s="2"/>
    </row>
    <row r="27" spans="1:26" ht="15.7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6" ht="15.7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6" ht="15.7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6" ht="15.7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6" ht="15.7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26" ht="15.75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7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7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.7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7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.7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7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7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7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7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.7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.7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.7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.7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.7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.7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.7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.7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.7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.7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.7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.7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.7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.7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.7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.7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.7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.7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.7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.7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.7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.7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.7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.7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.7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.7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.7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.7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.7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.7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.7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.7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.7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.7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.7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.7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.7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.7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.7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.7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.7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.7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.7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.7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.7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.7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.7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.7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.7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.7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.7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.7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.7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.7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.7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.7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.7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.7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.7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.7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.7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.7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.7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.7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.7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.7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.7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.7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.7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.7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.7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.7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.7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.7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.7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.7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.7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.7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.7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.7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.7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.7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.7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.7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.7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.7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.7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.7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.7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.7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.7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.7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.7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.7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.7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.7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.7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.7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.7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.7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.7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.7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.7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.7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.7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.7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.7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.7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.7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.7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.7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.7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.7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.7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.7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.7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.7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.7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.7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.7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.7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.7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.7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.7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.7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.7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.7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.7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.7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.7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.7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.7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.7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.7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.7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.7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.7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.7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.7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.7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.7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.7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.7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.7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.7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.7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.7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.7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.7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.7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.7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.7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.7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.7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.7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.7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.7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.7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.7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.7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.7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.7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.7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.7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.7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.7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.7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.7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.7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.7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.7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.7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.7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.7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.7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.7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.7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.7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.7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.7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.7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.7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.7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.7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.7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.7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.7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.7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.7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.7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.7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.7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.7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.7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.7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.7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.7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.7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.7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.7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.7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.7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.7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.7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.7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.7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.7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.7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.7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.7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.7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.7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.7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.7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.7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.7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.7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.7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.7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.7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.7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.7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.7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.7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.7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.7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.7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.7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.7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.7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.7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.7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.7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.7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.7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.7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.7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.7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.7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.7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.7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.7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.7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.7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.7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.7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.7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.7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.7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.7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.7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.7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.7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.7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.7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.7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.7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.7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.7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.7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.7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.7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.7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.7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.7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.7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.7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.7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.7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.7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.7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.7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.7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.7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.7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.7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.7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.7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.7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.7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.7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.7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.7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.7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.7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.7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.7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.7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.7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.7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.7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.7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.7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.7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.7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.7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.7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.7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.7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.7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.7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.7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.7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.7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.7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.7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.7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.7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.7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.7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.7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.7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.7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.7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.7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.7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.7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.7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.7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.7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.7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.7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.7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.7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.7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.7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.7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.7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.7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.7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.7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.7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.7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.7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.7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.7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.7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.7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.7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.7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.7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.7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.7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.7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.7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.7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.7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.7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.7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.7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.7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.7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.7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.7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.7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.7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.7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.7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.7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.7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.7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.7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.7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.7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.7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.7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.7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.7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.7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.7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.7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.7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.7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.7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.7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.7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.7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.7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.7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.7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.7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.7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.7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.7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.7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.7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.7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.7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.7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.7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.7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.7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.7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.7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.7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.7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.7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.7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.7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.7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.7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.7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.7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.7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.7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.7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.7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.7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.7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.7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.7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.7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.7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.7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.7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.7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.7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.7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.7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.7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.7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.7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.7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.7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.7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.7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.7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.7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.7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.7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.7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.7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.7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.7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.7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.7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.7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.7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.7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.7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.7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.7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.7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.7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.7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.7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.7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.7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.7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.7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.7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.7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.7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.7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.7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.7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.7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.7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.7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.7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.7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.7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.7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.7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.7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.7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.7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.7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.7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.7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.7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.7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.7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.7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.7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.7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.7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.7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.7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.7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.7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.7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.7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.7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.7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.7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.7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.7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.7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.7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.7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.7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.7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.7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.7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.7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.7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.7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.7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.7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.7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.7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.7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.7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.7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.75" customHeight="1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.75" customHeight="1" x14ac:dyDescent="0.2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pageMargins left="0.2" right="0.2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HP</cp:lastModifiedBy>
  <dcterms:created xsi:type="dcterms:W3CDTF">2017-01-25T20:08:41Z</dcterms:created>
  <dcterms:modified xsi:type="dcterms:W3CDTF">2022-11-06T00:46:48Z</dcterms:modified>
</cp:coreProperties>
</file>